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345" windowHeight="53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  <c r="S12" i="1"/>
  <c r="S13" i="1"/>
  <c r="S14" i="1"/>
  <c r="S5" i="1"/>
  <c r="R8" i="1" l="1"/>
  <c r="R5" i="1"/>
  <c r="R6" i="1"/>
  <c r="R11" i="1"/>
  <c r="R7" i="1"/>
  <c r="R12" i="1"/>
  <c r="R9" i="1"/>
  <c r="R14" i="1"/>
  <c r="R13" i="1"/>
  <c r="R10" i="1"/>
  <c r="R4" i="1"/>
</calcChain>
</file>

<file path=xl/comments1.xml><?xml version="1.0" encoding="utf-8"?>
<comments xmlns="http://schemas.openxmlformats.org/spreadsheetml/2006/main">
  <authors>
    <author>SEBASTIEN CHABOT</author>
  </authors>
  <commentList>
    <comment ref="R13" authorId="0" shapeId="0">
      <text>
        <r>
          <rPr>
            <b/>
            <sz val="8"/>
            <color indexed="81"/>
            <rFont val="Tahoma"/>
          </rPr>
          <t>SEBASTIEN CHABOT: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<sst xmlns="http://schemas.openxmlformats.org/spreadsheetml/2006/main" count="33" uniqueCount="33">
  <si>
    <t>TEAM</t>
  </si>
  <si>
    <t>APCDam's</t>
  </si>
  <si>
    <t>Goulebeneuze</t>
  </si>
  <si>
    <t>Hibernaatus</t>
  </si>
  <si>
    <t>nono16fr</t>
  </si>
  <si>
    <t>3008Cheyenne</t>
  </si>
  <si>
    <t>Bibiche2009</t>
  </si>
  <si>
    <t>NemoHito</t>
  </si>
  <si>
    <t>Katixa</t>
  </si>
  <si>
    <t>Jessie16</t>
  </si>
  <si>
    <t>Cyrcos16</t>
  </si>
  <si>
    <t>Syl16</t>
  </si>
  <si>
    <t>Gigichoux</t>
  </si>
  <si>
    <t>Sangoku</t>
  </si>
  <si>
    <t>LuckyStrike</t>
  </si>
  <si>
    <t>Chloe33,</t>
  </si>
  <si>
    <t>Guyzor</t>
  </si>
  <si>
    <t>Maxo16</t>
  </si>
  <si>
    <t>Lawrrorshow</t>
  </si>
  <si>
    <t>Boosterg69</t>
  </si>
  <si>
    <t>Fabs242</t>
  </si>
  <si>
    <t>rdk9</t>
  </si>
  <si>
    <t>okdaccord</t>
  </si>
  <si>
    <t>partie 1</t>
  </si>
  <si>
    <t>partie 2</t>
  </si>
  <si>
    <t>partie 3</t>
  </si>
  <si>
    <t>partie 4</t>
  </si>
  <si>
    <t>partie 5</t>
  </si>
  <si>
    <t>TOTAL</t>
  </si>
  <si>
    <t>Bonus participation</t>
  </si>
  <si>
    <t>classement trophy 2020</t>
  </si>
  <si>
    <t>Ecart avec le 1er</t>
  </si>
  <si>
    <t>Bonus kill (1ere manche seulement)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</si>
</sst>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color indexed="81"/>
      <name val="Tahoma"/>
    </font>
    <font>
      <b/>
      <sz val="8"/>
      <color indexed="81"/>
      <name val="Tahoma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4"/>
  <sheetViews>
    <sheetView tabSelected="1" workbookViewId="0">
      <selection activeCell="T10" sqref="T10"/>
    </sheetView>
  </sheetViews>
  <sheetFormatPr baseColWidth="10" defaultRowHeight="15" x14ac:dyDescent="0.25"/>
  <cols>
    <col min="1" max="1" width="5.7109375" customWidth="1"/>
    <col min="2" max="3" width="14.85546875" customWidth="1"/>
    <col min="4" max="13" width="5.5703125" customWidth="1"/>
    <col min="14" max="14" width="10.7109375" customWidth="1"/>
    <col min="15" max="15" width="5.7109375" customWidth="1"/>
    <col min="16" max="17" width="3.7109375" customWidth="1"/>
    <col min="18" max="19" width="10.7109375" customWidth="1"/>
  </cols>
  <sheetData>
    <row r="1" spans="1:19" ht="31.5" x14ac:dyDescent="0.25">
      <c r="B1" s="10" t="s">
        <v>30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3"/>
    </row>
    <row r="2" spans="1:19" ht="32.25" thickBot="1" x14ac:dyDescent="0.3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7"/>
    </row>
    <row r="3" spans="1:19" ht="49.5" customHeight="1" thickBot="1" x14ac:dyDescent="0.3">
      <c r="B3" s="12" t="s">
        <v>0</v>
      </c>
      <c r="C3" s="12"/>
      <c r="D3" s="12" t="s">
        <v>23</v>
      </c>
      <c r="E3" s="12"/>
      <c r="F3" s="12" t="s">
        <v>24</v>
      </c>
      <c r="G3" s="12"/>
      <c r="H3" s="12" t="s">
        <v>25</v>
      </c>
      <c r="I3" s="12"/>
      <c r="J3" s="12" t="s">
        <v>26</v>
      </c>
      <c r="K3" s="12"/>
      <c r="L3" s="12" t="s">
        <v>27</v>
      </c>
      <c r="M3" s="12"/>
      <c r="N3" s="1" t="s">
        <v>29</v>
      </c>
      <c r="O3" s="13" t="s">
        <v>32</v>
      </c>
      <c r="P3" s="14"/>
      <c r="Q3" s="15"/>
      <c r="R3" s="2" t="s">
        <v>28</v>
      </c>
      <c r="S3" s="1" t="s">
        <v>31</v>
      </c>
    </row>
    <row r="4" spans="1:19" ht="21.75" thickBot="1" x14ac:dyDescent="0.3">
      <c r="A4" s="9">
        <v>1</v>
      </c>
      <c r="B4" s="6" t="s">
        <v>13</v>
      </c>
      <c r="C4" s="6" t="s">
        <v>14</v>
      </c>
      <c r="D4" s="5">
        <v>44</v>
      </c>
      <c r="E4" s="5">
        <v>100</v>
      </c>
      <c r="F4" s="5">
        <v>100</v>
      </c>
      <c r="G4" s="5">
        <v>47</v>
      </c>
      <c r="H4" s="5">
        <v>61</v>
      </c>
      <c r="I4" s="5">
        <v>42</v>
      </c>
      <c r="J4" s="5"/>
      <c r="K4" s="5"/>
      <c r="L4" s="5"/>
      <c r="M4" s="5"/>
      <c r="N4" s="5"/>
      <c r="O4" s="5">
        <v>65</v>
      </c>
      <c r="P4" s="5">
        <v>3</v>
      </c>
      <c r="Q4" s="5">
        <v>4</v>
      </c>
      <c r="R4" s="4">
        <f>SUM(D4:O4)</f>
        <v>459</v>
      </c>
      <c r="S4" s="4">
        <v>0</v>
      </c>
    </row>
    <row r="5" spans="1:19" ht="21.75" thickBot="1" x14ac:dyDescent="0.3">
      <c r="A5" s="9">
        <v>2</v>
      </c>
      <c r="B5" s="6" t="s">
        <v>9</v>
      </c>
      <c r="C5" s="6" t="s">
        <v>10</v>
      </c>
      <c r="D5" s="5">
        <v>44</v>
      </c>
      <c r="E5" s="5">
        <v>47</v>
      </c>
      <c r="F5" s="5">
        <v>52</v>
      </c>
      <c r="G5" s="5">
        <v>100</v>
      </c>
      <c r="H5" s="5">
        <v>68</v>
      </c>
      <c r="I5" s="5">
        <v>79</v>
      </c>
      <c r="J5" s="5"/>
      <c r="K5" s="5"/>
      <c r="L5" s="5"/>
      <c r="M5" s="5"/>
      <c r="N5" s="5"/>
      <c r="O5" s="5">
        <v>55</v>
      </c>
      <c r="P5" s="5">
        <v>2</v>
      </c>
      <c r="Q5" s="5">
        <v>6</v>
      </c>
      <c r="R5" s="4">
        <f>SUM(D5:O5)</f>
        <v>445</v>
      </c>
      <c r="S5" s="8">
        <f>459-R5</f>
        <v>14</v>
      </c>
    </row>
    <row r="6" spans="1:19" ht="21.75" thickBot="1" x14ac:dyDescent="0.3">
      <c r="A6" s="9">
        <v>3</v>
      </c>
      <c r="B6" s="6" t="s">
        <v>19</v>
      </c>
      <c r="C6" s="6" t="s">
        <v>20</v>
      </c>
      <c r="D6" s="5">
        <v>49</v>
      </c>
      <c r="E6" s="5">
        <v>100</v>
      </c>
      <c r="F6" s="5">
        <v>42</v>
      </c>
      <c r="G6" s="5">
        <v>44</v>
      </c>
      <c r="H6" s="5">
        <v>100</v>
      </c>
      <c r="I6" s="5">
        <v>42</v>
      </c>
      <c r="J6" s="5"/>
      <c r="K6" s="5"/>
      <c r="L6" s="5"/>
      <c r="M6" s="5"/>
      <c r="N6" s="5"/>
      <c r="O6" s="5">
        <v>62</v>
      </c>
      <c r="P6" s="5">
        <v>5</v>
      </c>
      <c r="Q6" s="5">
        <v>5</v>
      </c>
      <c r="R6" s="4">
        <f>SUM(D6:O6)</f>
        <v>439</v>
      </c>
      <c r="S6" s="8">
        <f t="shared" ref="S6:S14" si="0">459-R6</f>
        <v>20</v>
      </c>
    </row>
    <row r="7" spans="1:19" ht="21.75" thickBot="1" x14ac:dyDescent="0.3">
      <c r="A7" s="9">
        <v>4</v>
      </c>
      <c r="B7" s="6" t="s">
        <v>21</v>
      </c>
      <c r="C7" s="6" t="s">
        <v>22</v>
      </c>
      <c r="D7" s="5">
        <v>56</v>
      </c>
      <c r="E7" s="5">
        <v>47</v>
      </c>
      <c r="F7" s="5">
        <v>47</v>
      </c>
      <c r="G7" s="5">
        <v>79</v>
      </c>
      <c r="H7" s="5">
        <v>61</v>
      </c>
      <c r="I7" s="5">
        <v>79</v>
      </c>
      <c r="J7" s="5"/>
      <c r="K7" s="5"/>
      <c r="L7" s="5"/>
      <c r="M7" s="5"/>
      <c r="N7" s="5"/>
      <c r="O7" s="5">
        <v>59</v>
      </c>
      <c r="P7" s="5">
        <v>1</v>
      </c>
      <c r="Q7" s="5">
        <v>7</v>
      </c>
      <c r="R7" s="4">
        <f>SUM(D7:O7)</f>
        <v>428</v>
      </c>
      <c r="S7" s="8">
        <f t="shared" si="0"/>
        <v>31</v>
      </c>
    </row>
    <row r="8" spans="1:19" ht="21.75" thickBot="1" x14ac:dyDescent="0.3">
      <c r="A8" s="9">
        <v>5</v>
      </c>
      <c r="B8" s="6" t="s">
        <v>7</v>
      </c>
      <c r="C8" s="6" t="s">
        <v>8</v>
      </c>
      <c r="D8" s="5">
        <v>68</v>
      </c>
      <c r="E8" s="5">
        <v>61</v>
      </c>
      <c r="F8" s="5">
        <v>61</v>
      </c>
      <c r="G8" s="5">
        <v>61</v>
      </c>
      <c r="H8" s="5">
        <v>52</v>
      </c>
      <c r="I8" s="5">
        <v>44</v>
      </c>
      <c r="J8" s="5"/>
      <c r="K8" s="5"/>
      <c r="L8" s="5"/>
      <c r="M8" s="5"/>
      <c r="N8" s="5"/>
      <c r="O8" s="5">
        <v>40</v>
      </c>
      <c r="P8" s="5">
        <v>2</v>
      </c>
      <c r="Q8" s="5">
        <v>1</v>
      </c>
      <c r="R8" s="4">
        <f>SUM(D8:O8)</f>
        <v>387</v>
      </c>
      <c r="S8" s="8">
        <f t="shared" si="0"/>
        <v>72</v>
      </c>
    </row>
    <row r="9" spans="1:19" ht="21.75" thickBot="1" x14ac:dyDescent="0.3">
      <c r="A9" s="9">
        <v>6</v>
      </c>
      <c r="B9" s="6" t="s">
        <v>17</v>
      </c>
      <c r="C9" s="6" t="s">
        <v>18</v>
      </c>
      <c r="D9" s="5"/>
      <c r="E9" s="5">
        <v>79</v>
      </c>
      <c r="F9" s="5">
        <v>52</v>
      </c>
      <c r="G9" s="5">
        <v>79</v>
      </c>
      <c r="H9" s="5">
        <v>56</v>
      </c>
      <c r="I9" s="5">
        <v>49</v>
      </c>
      <c r="J9" s="5"/>
      <c r="K9" s="5"/>
      <c r="L9" s="5"/>
      <c r="M9" s="5"/>
      <c r="N9" s="5"/>
      <c r="O9" s="5">
        <v>46</v>
      </c>
      <c r="P9" s="5">
        <v>2</v>
      </c>
      <c r="Q9" s="5">
        <v>3</v>
      </c>
      <c r="R9" s="4">
        <f>SUM(D9:O9)</f>
        <v>361</v>
      </c>
      <c r="S9" s="8">
        <f t="shared" si="0"/>
        <v>98</v>
      </c>
    </row>
    <row r="10" spans="1:19" ht="21.75" thickBot="1" x14ac:dyDescent="0.3">
      <c r="A10" s="9">
        <v>7</v>
      </c>
      <c r="B10" s="6" t="s">
        <v>15</v>
      </c>
      <c r="C10" s="6" t="s">
        <v>16</v>
      </c>
      <c r="D10" s="5"/>
      <c r="E10" s="5">
        <v>61</v>
      </c>
      <c r="F10" s="5">
        <v>42</v>
      </c>
      <c r="G10" s="5">
        <v>56</v>
      </c>
      <c r="H10" s="5">
        <v>52</v>
      </c>
      <c r="I10" s="5">
        <v>100</v>
      </c>
      <c r="J10" s="5"/>
      <c r="K10" s="5"/>
      <c r="L10" s="5"/>
      <c r="M10" s="5"/>
      <c r="N10" s="5"/>
      <c r="O10" s="5">
        <v>50</v>
      </c>
      <c r="P10" s="5">
        <v>0</v>
      </c>
      <c r="Q10" s="5">
        <v>8</v>
      </c>
      <c r="R10" s="4">
        <f>SUM(D10:O10)</f>
        <v>361</v>
      </c>
      <c r="S10" s="8">
        <f t="shared" si="0"/>
        <v>98</v>
      </c>
    </row>
    <row r="11" spans="1:19" ht="21.75" thickBot="1" x14ac:dyDescent="0.3">
      <c r="A11" s="9">
        <v>8</v>
      </c>
      <c r="B11" s="6" t="s">
        <v>11</v>
      </c>
      <c r="C11" s="6" t="s">
        <v>12</v>
      </c>
      <c r="D11" s="5">
        <v>68</v>
      </c>
      <c r="E11" s="5">
        <v>56</v>
      </c>
      <c r="F11" s="5">
        <v>68</v>
      </c>
      <c r="G11" s="5">
        <v>40</v>
      </c>
      <c r="H11" s="5">
        <v>49</v>
      </c>
      <c r="I11" s="5">
        <v>56</v>
      </c>
      <c r="J11" s="5"/>
      <c r="K11" s="5"/>
      <c r="L11" s="5"/>
      <c r="M11" s="5"/>
      <c r="N11" s="5"/>
      <c r="O11" s="5">
        <v>19</v>
      </c>
      <c r="P11" s="5">
        <v>0</v>
      </c>
      <c r="Q11" s="5">
        <v>1</v>
      </c>
      <c r="R11" s="4">
        <f>SUM(D11:O11)</f>
        <v>356</v>
      </c>
      <c r="S11" s="8">
        <f t="shared" si="0"/>
        <v>103</v>
      </c>
    </row>
    <row r="12" spans="1:19" ht="21.75" thickBot="1" x14ac:dyDescent="0.3">
      <c r="A12" s="9">
        <v>9</v>
      </c>
      <c r="B12" s="6" t="s">
        <v>3</v>
      </c>
      <c r="C12" s="6" t="s">
        <v>4</v>
      </c>
      <c r="D12" s="5">
        <v>79</v>
      </c>
      <c r="E12" s="5">
        <v>52</v>
      </c>
      <c r="F12" s="5">
        <v>44</v>
      </c>
      <c r="G12" s="5">
        <v>49</v>
      </c>
      <c r="H12" s="5">
        <v>47</v>
      </c>
      <c r="I12" s="5">
        <v>40</v>
      </c>
      <c r="J12" s="5"/>
      <c r="K12" s="5"/>
      <c r="L12" s="5"/>
      <c r="M12" s="5"/>
      <c r="N12" s="5"/>
      <c r="O12" s="5">
        <v>38</v>
      </c>
      <c r="P12" s="5">
        <v>1</v>
      </c>
      <c r="Q12" s="5">
        <v>1</v>
      </c>
      <c r="R12" s="4">
        <f>SUM(D12:O12)</f>
        <v>349</v>
      </c>
      <c r="S12" s="8">
        <f t="shared" si="0"/>
        <v>110</v>
      </c>
    </row>
    <row r="13" spans="1:19" ht="21.75" thickBot="1" x14ac:dyDescent="0.3">
      <c r="A13" s="9">
        <v>10</v>
      </c>
      <c r="B13" s="6" t="s">
        <v>1</v>
      </c>
      <c r="C13" s="6" t="s">
        <v>2</v>
      </c>
      <c r="D13" s="5">
        <v>49</v>
      </c>
      <c r="E13" s="5"/>
      <c r="F13" s="5">
        <v>56</v>
      </c>
      <c r="G13" s="5">
        <v>68</v>
      </c>
      <c r="H13" s="5">
        <v>44</v>
      </c>
      <c r="I13" s="5">
        <v>68</v>
      </c>
      <c r="J13" s="5"/>
      <c r="K13" s="5"/>
      <c r="L13" s="5"/>
      <c r="M13" s="5"/>
      <c r="N13" s="5"/>
      <c r="O13" s="5">
        <v>44</v>
      </c>
      <c r="P13" s="5">
        <v>1</v>
      </c>
      <c r="Q13" s="5">
        <v>3</v>
      </c>
      <c r="R13" s="4">
        <f>SUM(D13:O13)</f>
        <v>329</v>
      </c>
      <c r="S13" s="8">
        <f t="shared" si="0"/>
        <v>130</v>
      </c>
    </row>
    <row r="14" spans="1:19" ht="21.75" thickBot="1" x14ac:dyDescent="0.3">
      <c r="A14" s="9">
        <v>11</v>
      </c>
      <c r="B14" s="6" t="s">
        <v>5</v>
      </c>
      <c r="C14" s="6" t="s">
        <v>6</v>
      </c>
      <c r="D14" s="5">
        <v>42</v>
      </c>
      <c r="E14" s="5">
        <v>52</v>
      </c>
      <c r="F14" s="5">
        <v>49</v>
      </c>
      <c r="G14" s="5">
        <v>40</v>
      </c>
      <c r="H14" s="5"/>
      <c r="I14" s="5">
        <v>47</v>
      </c>
      <c r="J14" s="5"/>
      <c r="K14" s="5"/>
      <c r="L14" s="5"/>
      <c r="M14" s="5"/>
      <c r="N14" s="5"/>
      <c r="O14" s="5">
        <v>0</v>
      </c>
      <c r="P14" s="5">
        <v>0</v>
      </c>
      <c r="Q14" s="5">
        <v>0</v>
      </c>
      <c r="R14" s="4">
        <f>SUM(D14:O14)</f>
        <v>230</v>
      </c>
      <c r="S14" s="8">
        <f t="shared" si="0"/>
        <v>229</v>
      </c>
    </row>
  </sheetData>
  <sortState ref="B4:R14">
    <sortCondition descending="1" ref="R4:R14"/>
  </sortState>
  <mergeCells count="8">
    <mergeCell ref="B1:R2"/>
    <mergeCell ref="B3:C3"/>
    <mergeCell ref="D3:E3"/>
    <mergeCell ref="F3:G3"/>
    <mergeCell ref="H3:I3"/>
    <mergeCell ref="J3:K3"/>
    <mergeCell ref="L3:M3"/>
    <mergeCell ref="O3:Q3"/>
  </mergeCells>
  <pageMargins left="0.7" right="0.7" top="0.75" bottom="0.75" header="0.3" footer="0.3"/>
  <pageSetup paperSize="9" orientation="landscape" r:id="rId1"/>
  <headerFooter>
    <oddFooter>&amp;C&amp;1#&amp;"Calibri"&amp;10&amp;K0078D7C1 - Interne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CHABOT</dc:creator>
  <cp:lastModifiedBy>SEBASTIEN CHABOT</cp:lastModifiedBy>
  <cp:lastPrinted>2020-02-25T08:44:00Z</cp:lastPrinted>
  <dcterms:created xsi:type="dcterms:W3CDTF">2020-01-28T08:57:41Z</dcterms:created>
  <dcterms:modified xsi:type="dcterms:W3CDTF">2020-02-25T08:44:51Z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sebastien.chabot@labanquepostale.fr</vt:lpwstr>
  </property>
  <property fmtid="{D5CDD505-2E9C-101B-9397-08002B2CF9AE}" pid="5" name="MSIP_Label_ee0428da-ac0f-4a84-a429-a80e20cb35de_SetDate">
    <vt:lpwstr>2020-01-28T09:15:14.2088423Z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b6610707-6d59-4741-86f8-718b5962655b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